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\\sunshine-net.sunshinecity.local\filesv\9.グループ共有\会議室統合用データ\2 書類ひな形・料金表\2-3 注文書・申込書・依頼書\外注先手配\注文書・FAX送付状\"/>
    </mc:Choice>
  </mc:AlternateContent>
  <xr:revisionPtr revIDLastSave="0" documentId="13_ncr:1_{99C922E6-8240-461F-9251-F5458FE4012E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珈琲屋惣兵衛" sheetId="1" r:id="rId1"/>
  </sheets>
  <externalReferences>
    <externalReference r:id="rId2"/>
  </externalReferences>
  <definedNames>
    <definedName name="_xlnm.Print_Area" localSheetId="0">珈琲屋惣兵衛!$A$1:$I$37</definedName>
    <definedName name="フロア">[1]!テーブル3[フロア]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4" i="1"/>
  <c r="H29" i="1"/>
  <c r="H28" i="1"/>
  <c r="H27" i="1"/>
  <c r="H26" i="1"/>
  <c r="H30" i="1" l="1"/>
</calcChain>
</file>

<file path=xl/sharedStrings.xml><?xml version="1.0" encoding="utf-8"?>
<sst xmlns="http://schemas.openxmlformats.org/spreadsheetml/2006/main" count="96" uniqueCount="91">
  <si>
    <t>送信日：</t>
    <rPh sb="0" eb="3">
      <t>ソウシンビ</t>
    </rPh>
    <phoneticPr fontId="2"/>
  </si>
  <si>
    <t>サンシャインシティ会議室　行</t>
    <rPh sb="9" eb="12">
      <t>カイギシツ</t>
    </rPh>
    <rPh sb="13" eb="14">
      <t>イ</t>
    </rPh>
    <phoneticPr fontId="2"/>
  </si>
  <si>
    <r>
      <t xml:space="preserve">FAX： </t>
    </r>
    <r>
      <rPr>
        <b/>
        <sz val="14"/>
        <rFont val="游ゴシック"/>
        <family val="3"/>
        <charset val="128"/>
        <scheme val="minor"/>
      </rPr>
      <t>03-3989-3600</t>
    </r>
    <phoneticPr fontId="2"/>
  </si>
  <si>
    <t>TEL</t>
    <phoneticPr fontId="2"/>
  </si>
  <si>
    <t>FAX</t>
    <phoneticPr fontId="2"/>
  </si>
  <si>
    <t>数量</t>
  </si>
  <si>
    <t>弊社記入欄</t>
    <rPh sb="0" eb="2">
      <t>ヘイシャ</t>
    </rPh>
    <rPh sb="2" eb="4">
      <t>キニュウ</t>
    </rPh>
    <rPh sb="4" eb="5">
      <t>ラン</t>
    </rPh>
    <phoneticPr fontId="2"/>
  </si>
  <si>
    <t>発注日</t>
    <rPh sb="0" eb="2">
      <t>ハッチュウ</t>
    </rPh>
    <rPh sb="2" eb="3">
      <t>ビ</t>
    </rPh>
    <phoneticPr fontId="2"/>
  </si>
  <si>
    <t>印</t>
    <phoneticPr fontId="2"/>
  </si>
  <si>
    <t>変更依頼日</t>
    <rPh sb="0" eb="2">
      <t>ヘンコウ</t>
    </rPh>
    <rPh sb="2" eb="4">
      <t>イライ</t>
    </rPh>
    <rPh sb="4" eb="5">
      <t>ビ</t>
    </rPh>
    <phoneticPr fontId="2"/>
  </si>
  <si>
    <t>ケータリング社記入欄</t>
    <rPh sb="6" eb="7">
      <t>シャ</t>
    </rPh>
    <rPh sb="7" eb="9">
      <t>キニュウ</t>
    </rPh>
    <rPh sb="9" eb="10">
      <t>ラン</t>
    </rPh>
    <phoneticPr fontId="2"/>
  </si>
  <si>
    <t>上記ご確認いただきましたら、ご署名・捺印後、リファックスください。</t>
    <rPh sb="0" eb="2">
      <t>ジョウキ</t>
    </rPh>
    <rPh sb="3" eb="5">
      <t>カクニン</t>
    </rPh>
    <rPh sb="15" eb="17">
      <t>ショメイ</t>
    </rPh>
    <phoneticPr fontId="2"/>
  </si>
  <si>
    <t>日付</t>
    <rPh sb="0" eb="2">
      <t>ヒヅケ</t>
    </rPh>
    <phoneticPr fontId="2"/>
  </si>
  <si>
    <t>ご署名</t>
    <rPh sb="1" eb="3">
      <t>ショメイ</t>
    </rPh>
    <phoneticPr fontId="2"/>
  </si>
  <si>
    <t>印　　</t>
    <phoneticPr fontId="2"/>
  </si>
  <si>
    <t>コンファレンスルーム</t>
    <phoneticPr fontId="2"/>
  </si>
  <si>
    <t>文化会館5階特別ホール</t>
    <rPh sb="0" eb="2">
      <t>ブンカ</t>
    </rPh>
    <rPh sb="2" eb="4">
      <t>カイカン</t>
    </rPh>
    <rPh sb="5" eb="6">
      <t>カイ</t>
    </rPh>
    <rPh sb="6" eb="8">
      <t>トクベツ</t>
    </rPh>
    <phoneticPr fontId="2"/>
  </si>
  <si>
    <t>Room1</t>
    <phoneticPr fontId="2"/>
  </si>
  <si>
    <t>501号室</t>
    <rPh sb="3" eb="5">
      <t>ゴウシツ</t>
    </rPh>
    <phoneticPr fontId="2"/>
  </si>
  <si>
    <t>Room2</t>
    <phoneticPr fontId="2"/>
  </si>
  <si>
    <t>502号室</t>
    <rPh sb="3" eb="5">
      <t>ゴウシツ</t>
    </rPh>
    <phoneticPr fontId="2"/>
  </si>
  <si>
    <t>Room3</t>
    <phoneticPr fontId="2"/>
  </si>
  <si>
    <t>Room5</t>
  </si>
  <si>
    <t>Room6</t>
  </si>
  <si>
    <t>Room7</t>
  </si>
  <si>
    <t>Room8</t>
  </si>
  <si>
    <t>Room9</t>
  </si>
  <si>
    <t>Room10</t>
  </si>
  <si>
    <t>Room11</t>
  </si>
  <si>
    <t>Room12</t>
  </si>
  <si>
    <t>Room14</t>
  </si>
  <si>
    <t>Room15</t>
  </si>
  <si>
    <t>Room16</t>
  </si>
  <si>
    <t>Room17</t>
  </si>
  <si>
    <t>合計</t>
    <rPh sb="0" eb="2">
      <t>ゴウケイ</t>
    </rPh>
    <phoneticPr fontId="2"/>
  </si>
  <si>
    <r>
      <t xml:space="preserve">メール： </t>
    </r>
    <r>
      <rPr>
        <b/>
        <sz val="14"/>
        <rFont val="游ゴシック"/>
        <family val="3"/>
        <charset val="128"/>
        <scheme val="minor"/>
      </rPr>
      <t>kaigishitsu@sunshinecity.co.jp</t>
    </r>
    <phoneticPr fontId="2"/>
  </si>
  <si>
    <t>←YYYY/MM/DD</t>
    <phoneticPr fontId="2"/>
  </si>
  <si>
    <t>フロア</t>
    <phoneticPr fontId="2"/>
  </si>
  <si>
    <t>Room4</t>
  </si>
  <si>
    <t>Room13</t>
  </si>
  <si>
    <t>Room4+5（連結）</t>
    <rPh sb="8" eb="10">
      <t>レンケツ</t>
    </rPh>
    <phoneticPr fontId="2"/>
  </si>
  <si>
    <t>Room6+7（連結）</t>
    <rPh sb="8" eb="10">
      <t>レンケツ</t>
    </rPh>
    <phoneticPr fontId="2"/>
  </si>
  <si>
    <t>Room6+7+8（連結）</t>
    <rPh sb="10" eb="12">
      <t>レンケツ</t>
    </rPh>
    <phoneticPr fontId="2"/>
  </si>
  <si>
    <t>Room6+7+8+9（連結）</t>
    <rPh sb="12" eb="14">
      <t>レンケツ</t>
    </rPh>
    <phoneticPr fontId="2"/>
  </si>
  <si>
    <t>Room7+8（連結）</t>
    <rPh sb="8" eb="10">
      <t>レンケツ</t>
    </rPh>
    <phoneticPr fontId="2"/>
  </si>
  <si>
    <t>Room7+8+9（連結）</t>
    <rPh sb="10" eb="12">
      <t>レンケツ</t>
    </rPh>
    <phoneticPr fontId="2"/>
  </si>
  <si>
    <t>Room8+9（連結）</t>
    <rPh sb="8" eb="10">
      <t>レンケツ</t>
    </rPh>
    <phoneticPr fontId="2"/>
  </si>
  <si>
    <t>会社・団体名</t>
    <rPh sb="5" eb="6">
      <t>メイ</t>
    </rPh>
    <phoneticPr fontId="2"/>
  </si>
  <si>
    <t>担当者名</t>
    <rPh sb="3" eb="4">
      <t>メイ</t>
    </rPh>
    <phoneticPr fontId="2"/>
  </si>
  <si>
    <t>月</t>
    <phoneticPr fontId="2"/>
  </si>
  <si>
    <t>日</t>
    <phoneticPr fontId="2"/>
  </si>
  <si>
    <r>
      <t>　太枠内にご記入の上、ご利用日の</t>
    </r>
    <r>
      <rPr>
        <b/>
        <sz val="14"/>
        <rFont val="游ゴシック"/>
        <family val="3"/>
        <charset val="128"/>
        <scheme val="minor"/>
      </rPr>
      <t>7日前</t>
    </r>
    <r>
      <rPr>
        <sz val="12"/>
        <rFont val="游ゴシック"/>
        <family val="3"/>
        <charset val="128"/>
        <scheme val="minor"/>
      </rPr>
      <t>までにFAXもしくはメールにてご注文をお願いいたします。</t>
    </r>
    <rPh sb="12" eb="14">
      <t>リヨウ</t>
    </rPh>
    <rPh sb="14" eb="15">
      <t>ビ</t>
    </rPh>
    <rPh sb="17" eb="18">
      <t>ニチ</t>
    </rPh>
    <rPh sb="18" eb="19">
      <t>マエ</t>
    </rPh>
    <phoneticPr fontId="2"/>
  </si>
  <si>
    <t>ご提供場所</t>
    <rPh sb="1" eb="3">
      <t>テイキョウ</t>
    </rPh>
    <rPh sb="3" eb="5">
      <t>バショ</t>
    </rPh>
    <phoneticPr fontId="2"/>
  </si>
  <si>
    <t>単価（税込）</t>
    <rPh sb="0" eb="2">
      <t>タンカ</t>
    </rPh>
    <rPh sb="3" eb="5">
      <t>ゼイコミ</t>
    </rPh>
    <phoneticPr fontId="2"/>
  </si>
  <si>
    <t>品名</t>
    <phoneticPr fontId="2"/>
  </si>
  <si>
    <t>計</t>
    <phoneticPr fontId="2"/>
  </si>
  <si>
    <t>　数量変更は5日前まで承っております。期限を過ぎてからのご注文・数量変更は、会議室スタッフまでご相談ください。</t>
    <phoneticPr fontId="2"/>
  </si>
  <si>
    <t>ご提供日</t>
    <rPh sb="1" eb="3">
      <t>テイキョウ</t>
    </rPh>
    <rPh sb="3" eb="4">
      <t>ビ</t>
    </rPh>
    <phoneticPr fontId="2"/>
  </si>
  <si>
    <r>
      <t xml:space="preserve">ご提供時間帯 </t>
    </r>
    <r>
      <rPr>
        <sz val="11"/>
        <color rgb="FF211815"/>
        <rFont val="游ゴシック"/>
        <family val="3"/>
        <charset val="128"/>
        <scheme val="minor"/>
      </rPr>
      <t>選択 ▶</t>
    </r>
    <rPh sb="3" eb="5">
      <t>ジカン</t>
    </rPh>
    <rPh sb="5" eb="6">
      <t>タイ</t>
    </rPh>
    <rPh sb="7" eb="9">
      <t>センタク</t>
    </rPh>
    <phoneticPr fontId="2"/>
  </si>
  <si>
    <t>　*予約時間内でご記入ください。
納品は余裕を持って30分程の時間幅をいただいております。</t>
    <phoneticPr fontId="2"/>
  </si>
  <si>
    <t>①エリア選択 ▶</t>
    <rPh sb="4" eb="6">
      <t>センタク</t>
    </rPh>
    <phoneticPr fontId="2"/>
  </si>
  <si>
    <t>お時間になりましたら
会議室スタッフ立会いのもと、
ノックさせていただきます。
いらっしゃらなかった場合、
こちらでお預かりしておりますので、
受付の電話よりご連絡下さいませ。</t>
    <rPh sb="83" eb="84">
      <t>クダ</t>
    </rPh>
    <phoneticPr fontId="2"/>
  </si>
  <si>
    <t>②部屋選択 ▶</t>
    <rPh sb="1" eb="3">
      <t>ヘヤ</t>
    </rPh>
    <rPh sb="3" eb="5">
      <t>センタク</t>
    </rPh>
    <phoneticPr fontId="2"/>
  </si>
  <si>
    <t>ご提供時間帯</t>
    <rPh sb="1" eb="3">
      <t>テイキョウ</t>
    </rPh>
    <rPh sb="3" eb="5">
      <t>ジカン</t>
    </rPh>
    <rPh sb="5" eb="6">
      <t>タイ</t>
    </rPh>
    <phoneticPr fontId="2"/>
  </si>
  <si>
    <t>9:00～9:30</t>
    <phoneticPr fontId="2"/>
  </si>
  <si>
    <t>9:30～10:00</t>
    <phoneticPr fontId="2"/>
  </si>
  <si>
    <t>10:00～10:30</t>
    <phoneticPr fontId="2"/>
  </si>
  <si>
    <t>10:30～11:00</t>
    <phoneticPr fontId="2"/>
  </si>
  <si>
    <t>11:00～11:30</t>
    <phoneticPr fontId="2"/>
  </si>
  <si>
    <t>11:30～12:00</t>
    <phoneticPr fontId="2"/>
  </si>
  <si>
    <t>12:00～12:30</t>
    <phoneticPr fontId="2"/>
  </si>
  <si>
    <t>12:30～13:00</t>
    <phoneticPr fontId="2"/>
  </si>
  <si>
    <t>13:00～13:30</t>
    <phoneticPr fontId="2"/>
  </si>
  <si>
    <t>13:30～14:00</t>
    <phoneticPr fontId="2"/>
  </si>
  <si>
    <t>14:00～14:30</t>
    <phoneticPr fontId="2"/>
  </si>
  <si>
    <t>14:30～15:00</t>
    <phoneticPr fontId="2"/>
  </si>
  <si>
    <t>15:00～15:30</t>
    <phoneticPr fontId="2"/>
  </si>
  <si>
    <t>15:30～16:00</t>
    <phoneticPr fontId="2"/>
  </si>
  <si>
    <t>16:00～16:30</t>
    <phoneticPr fontId="2"/>
  </si>
  <si>
    <t>16:30～17:00</t>
    <phoneticPr fontId="2"/>
  </si>
  <si>
    <t>17:00～17:30</t>
    <phoneticPr fontId="2"/>
  </si>
  <si>
    <t>17:30～18:00</t>
    <phoneticPr fontId="2"/>
  </si>
  <si>
    <t>珈琲屋惣兵衛（KEY COFFEE）　注文書　兼　受注確認書</t>
    <phoneticPr fontId="2"/>
  </si>
  <si>
    <r>
      <t>コーヒーポット（ホット）</t>
    </r>
    <r>
      <rPr>
        <sz val="10"/>
        <rFont val="游ゴシック"/>
        <family val="3"/>
        <charset val="128"/>
        <scheme val="minor"/>
      </rPr>
      <t>レギュラーサイズ　約10杯分</t>
    </r>
    <rPh sb="21" eb="22">
      <t>ヤク</t>
    </rPh>
    <rPh sb="24" eb="26">
      <t>ハイブン</t>
    </rPh>
    <phoneticPr fontId="2"/>
  </si>
  <si>
    <r>
      <t>コーヒーポット（アイス）</t>
    </r>
    <r>
      <rPr>
        <sz val="10"/>
        <rFont val="游ゴシック"/>
        <family val="3"/>
        <charset val="128"/>
        <scheme val="minor"/>
      </rPr>
      <t>レギュラーサイズ　約10杯分</t>
    </r>
    <phoneticPr fontId="2"/>
  </si>
  <si>
    <r>
      <t>紅茶ポット（ホット）</t>
    </r>
    <r>
      <rPr>
        <sz val="10"/>
        <rFont val="游ゴシック"/>
        <family val="3"/>
        <charset val="128"/>
        <scheme val="minor"/>
      </rPr>
      <t>レギュラーサイズ　約10杯分</t>
    </r>
    <rPh sb="0" eb="2">
      <t>コウチャ</t>
    </rPh>
    <rPh sb="19" eb="20">
      <t>ヤク</t>
    </rPh>
    <rPh sb="22" eb="24">
      <t>ハイブン</t>
    </rPh>
    <phoneticPr fontId="2"/>
  </si>
  <si>
    <r>
      <t>紅茶ポット（アイス）</t>
    </r>
    <r>
      <rPr>
        <sz val="10"/>
        <rFont val="游ゴシック"/>
        <family val="3"/>
        <charset val="128"/>
        <scheme val="minor"/>
      </rPr>
      <t>レギュラーサイズ　約10杯分</t>
    </r>
    <rPh sb="0" eb="2">
      <t>コウチャ</t>
    </rPh>
    <rPh sb="19" eb="20">
      <t>ヤク</t>
    </rPh>
    <rPh sb="22" eb="24">
      <t>ハイブン</t>
    </rPh>
    <phoneticPr fontId="2"/>
  </si>
  <si>
    <r>
      <t>スナックバスケット　</t>
    </r>
    <r>
      <rPr>
        <sz val="10"/>
        <rFont val="游ゴシック"/>
        <family val="3"/>
        <charset val="128"/>
        <scheme val="minor"/>
      </rPr>
      <t>約６名様分</t>
    </r>
    <rPh sb="10" eb="11">
      <t>ヤク</t>
    </rPh>
    <rPh sb="12" eb="13">
      <t>メイ</t>
    </rPh>
    <rPh sb="13" eb="14">
      <t>サマ</t>
    </rPh>
    <rPh sb="14" eb="15">
      <t>ブン</t>
    </rPh>
    <phoneticPr fontId="2"/>
  </si>
  <si>
    <r>
      <t>煎餅バスケット　</t>
    </r>
    <r>
      <rPr>
        <sz val="10"/>
        <rFont val="游ゴシック"/>
        <family val="3"/>
        <charset val="128"/>
        <scheme val="minor"/>
      </rPr>
      <t>約６名様分</t>
    </r>
    <rPh sb="0" eb="2">
      <t>センベイ</t>
    </rPh>
    <rPh sb="8" eb="9">
      <t>ヤク</t>
    </rPh>
    <rPh sb="10" eb="11">
      <t>メイ</t>
    </rPh>
    <rPh sb="11" eb="12">
      <t>サマ</t>
    </rPh>
    <rPh sb="12" eb="13">
      <t>ブン</t>
    </rPh>
    <phoneticPr fontId="2"/>
  </si>
  <si>
    <t>　【注文最低本数】 １本から配達いたします。</t>
    <phoneticPr fontId="2"/>
  </si>
  <si>
    <t>　【ご注文確定】 こちらのFAX注文シートが返信されましたらご注文確定となります。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</si>
</sst>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2" formatCode="_ &quot;¥&quot;* #,##0_ ;_ &quot;¥&quot;* \-#,##0_ ;_ &quot;¥&quot;* &quot;-&quot;_ ;_ @_ "/>
    <numFmt numFmtId="176" formatCode="[$-F800]dddd\,\ mmmm\ dd\,\ yyyy"/>
    <numFmt numFmtId="177" formatCode="m&quot;月&quot;d&quot;日&quot;;@"/>
    <numFmt numFmtId="178" formatCode="h:mm;@"/>
    <numFmt numFmtId="179" formatCode="m&quot;月&quot;d&quot;日&quot;\(aaa\)"/>
    <numFmt numFmtId="180" formatCode="&quot;¥&quot;#,##0_);[Red]\(&quot;¥&quot;#,##0\)"/>
  </numFmts>
  <fonts count="35" x14ac:knownFonts="1">
    <font>
      <sz val="11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color theme="0" tint="-0.499984740745262"/>
      <name val="游ゴシック"/>
      <family val="3"/>
      <charset val="128"/>
      <scheme val="minor"/>
    </font>
    <font>
      <sz val="11"/>
      <color theme="0" tint="-0.34998626667073579"/>
      <name val="游ゴシック"/>
      <family val="3"/>
      <charset val="128"/>
    </font>
    <font>
      <b/>
      <sz val="11"/>
      <color rgb="FF000000"/>
      <name val="游ゴシック"/>
      <family val="3"/>
      <charset val="128"/>
      <scheme val="minor"/>
    </font>
    <font>
      <b/>
      <sz val="10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rgb="FF000000"/>
      <name val="Meiryo UI"/>
      <family val="3"/>
      <charset val="128"/>
    </font>
    <font>
      <sz val="14"/>
      <color rgb="FF211815"/>
      <name val="Meiryo UI"/>
      <family val="3"/>
      <charset val="128"/>
    </font>
    <font>
      <b/>
      <sz val="20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11"/>
      <color rgb="FF211815"/>
      <name val="游ゴシック"/>
      <family val="3"/>
      <charset val="128"/>
      <scheme val="minor"/>
    </font>
    <font>
      <b/>
      <sz val="18"/>
      <color theme="0"/>
      <name val="游ゴシック"/>
      <family val="3"/>
      <charset val="128"/>
      <scheme val="minor"/>
    </font>
    <font>
      <b/>
      <sz val="20"/>
      <color rgb="FF211815"/>
      <name val="Meiryo UI"/>
      <family val="3"/>
      <charset val="128"/>
    </font>
    <font>
      <sz val="12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20"/>
      <name val="Meiryo UI"/>
      <family val="3"/>
      <charset val="128"/>
    </font>
    <font>
      <sz val="11"/>
      <color rgb="FF211815"/>
      <name val="游ゴシック"/>
      <family val="3"/>
      <charset val="128"/>
      <scheme val="minor"/>
    </font>
    <font>
      <b/>
      <sz val="24"/>
      <color rgb="FF211815"/>
      <name val="Meiryo UI"/>
      <family val="3"/>
      <charset val="128"/>
    </font>
    <font>
      <sz val="10"/>
      <color rgb="FF211815"/>
      <name val="Meiryo UI"/>
      <family val="3"/>
      <charset val="128"/>
    </font>
    <font>
      <sz val="16"/>
      <color rgb="FF211815"/>
      <name val="Meiryo UI"/>
      <family val="3"/>
      <charset val="128"/>
    </font>
    <font>
      <b/>
      <sz val="16"/>
      <color rgb="FF211815"/>
      <name val="Meiryo UI"/>
      <family val="3"/>
      <charset val="128"/>
    </font>
    <font>
      <sz val="16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4.9989318521683403E-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1" fillId="0" borderId="0" xfId="0" applyFont="1"/>
    <xf numFmtId="0" fontId="8" fillId="0" borderId="0" xfId="0" applyFont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7" fontId="9" fillId="0" borderId="6" xfId="0" applyNumberFormat="1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3" fillId="0" borderId="20" xfId="0" applyFont="1" applyBorder="1" applyAlignment="1">
      <alignment horizontal="left" vertical="center"/>
    </xf>
    <xf numFmtId="0" fontId="14" fillId="3" borderId="0" xfId="0" applyFont="1" applyFill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14" fillId="3" borderId="0" xfId="0" applyFont="1" applyFill="1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0" fontId="1" fillId="5" borderId="0" xfId="0" applyFont="1" applyFill="1" applyAlignment="1">
      <alignment vertical="center"/>
    </xf>
    <xf numFmtId="0" fontId="3" fillId="5" borderId="0" xfId="0" applyFont="1" applyFill="1" applyAlignment="1">
      <alignment horizontal="center"/>
    </xf>
    <xf numFmtId="0" fontId="5" fillId="5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left" vertical="center"/>
    </xf>
    <xf numFmtId="0" fontId="1" fillId="5" borderId="0" xfId="0" applyFont="1" applyFill="1" applyAlignment="1">
      <alignment horizontal="right" vertical="center"/>
    </xf>
    <xf numFmtId="0" fontId="5" fillId="5" borderId="0" xfId="0" applyFont="1" applyFill="1" applyAlignment="1">
      <alignment horizontal="left" vertical="center"/>
    </xf>
    <xf numFmtId="0" fontId="1" fillId="5" borderId="0" xfId="0" applyFont="1" applyFill="1" applyAlignment="1">
      <alignment horizontal="left" vertical="center"/>
    </xf>
    <xf numFmtId="0" fontId="6" fillId="5" borderId="0" xfId="0" applyFont="1" applyFill="1" applyAlignment="1">
      <alignment vertical="center"/>
    </xf>
    <xf numFmtId="0" fontId="4" fillId="5" borderId="0" xfId="0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19" fillId="4" borderId="2" xfId="0" applyFont="1" applyFill="1" applyBorder="1" applyAlignment="1">
      <alignment horizontal="center" vertical="center" wrapText="1"/>
    </xf>
    <xf numFmtId="0" fontId="24" fillId="5" borderId="0" xfId="0" applyFont="1" applyFill="1" applyAlignment="1">
      <alignment vertical="center"/>
    </xf>
    <xf numFmtId="179" fontId="24" fillId="5" borderId="0" xfId="0" applyNumberFormat="1" applyFont="1" applyFill="1" applyAlignment="1">
      <alignment vertical="center"/>
    </xf>
    <xf numFmtId="0" fontId="25" fillId="5" borderId="0" xfId="0" applyFont="1" applyFill="1" applyAlignment="1">
      <alignment horizontal="center" vertical="center" wrapText="1"/>
    </xf>
    <xf numFmtId="178" fontId="25" fillId="5" borderId="0" xfId="0" applyNumberFormat="1" applyFont="1" applyFill="1" applyAlignment="1">
      <alignment vertical="center" wrapText="1"/>
    </xf>
    <xf numFmtId="0" fontId="24" fillId="5" borderId="0" xfId="0" applyFont="1" applyFill="1" applyAlignment="1">
      <alignment horizontal="center" vertical="center" wrapText="1"/>
    </xf>
    <xf numFmtId="180" fontId="24" fillId="5" borderId="0" xfId="0" applyNumberFormat="1" applyFont="1" applyFill="1" applyAlignment="1">
      <alignment vertical="center"/>
    </xf>
    <xf numFmtId="180" fontId="1" fillId="4" borderId="10" xfId="0" applyNumberFormat="1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vertical="center"/>
    </xf>
    <xf numFmtId="0" fontId="9" fillId="5" borderId="0" xfId="0" applyFont="1" applyFill="1" applyAlignment="1">
      <alignment horizontal="left"/>
    </xf>
    <xf numFmtId="0" fontId="1" fillId="5" borderId="15" xfId="0" applyFont="1" applyFill="1" applyBorder="1" applyAlignment="1">
      <alignment vertical="top"/>
    </xf>
    <xf numFmtId="0" fontId="9" fillId="5" borderId="16" xfId="0" applyFont="1" applyFill="1" applyBorder="1" applyAlignment="1">
      <alignment horizontal="right" vertical="center"/>
    </xf>
    <xf numFmtId="176" fontId="9" fillId="5" borderId="16" xfId="0" applyNumberFormat="1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vertical="center"/>
    </xf>
    <xf numFmtId="0" fontId="1" fillId="5" borderId="0" xfId="0" applyFont="1" applyFill="1"/>
    <xf numFmtId="0" fontId="9" fillId="5" borderId="0" xfId="0" applyFont="1" applyFill="1" applyAlignment="1">
      <alignment horizontal="left" vertical="center" indent="1"/>
    </xf>
    <xf numFmtId="0" fontId="18" fillId="5" borderId="0" xfId="0" applyFont="1" applyFill="1" applyAlignment="1">
      <alignment horizontal="right" vertical="center"/>
    </xf>
    <xf numFmtId="0" fontId="19" fillId="4" borderId="33" xfId="0" applyFont="1" applyFill="1" applyBorder="1" applyAlignment="1">
      <alignment horizontal="center" vertical="center" wrapText="1"/>
    </xf>
    <xf numFmtId="0" fontId="19" fillId="5" borderId="34" xfId="0" applyFont="1" applyFill="1" applyBorder="1" applyAlignment="1">
      <alignment horizontal="center" vertical="center" wrapText="1"/>
    </xf>
    <xf numFmtId="0" fontId="16" fillId="5" borderId="34" xfId="0" applyFont="1" applyFill="1" applyBorder="1" applyAlignment="1">
      <alignment horizontal="left" vertical="center" wrapText="1"/>
    </xf>
    <xf numFmtId="0" fontId="16" fillId="5" borderId="0" xfId="0" applyFont="1" applyFill="1" applyAlignment="1">
      <alignment horizontal="left" vertical="center" wrapText="1"/>
    </xf>
    <xf numFmtId="0" fontId="19" fillId="5" borderId="0" xfId="0" applyFont="1" applyFill="1" applyAlignment="1">
      <alignment horizontal="center" vertical="center" shrinkToFit="1"/>
    </xf>
    <xf numFmtId="0" fontId="16" fillId="5" borderId="30" xfId="0" applyFont="1" applyFill="1" applyBorder="1" applyAlignment="1">
      <alignment horizontal="left" vertical="center" shrinkToFit="1"/>
    </xf>
    <xf numFmtId="0" fontId="22" fillId="5" borderId="27" xfId="0" applyFont="1" applyFill="1" applyBorder="1" applyAlignment="1">
      <alignment vertical="center" wrapText="1"/>
    </xf>
    <xf numFmtId="0" fontId="19" fillId="4" borderId="23" xfId="0" applyFont="1" applyFill="1" applyBorder="1" applyAlignment="1">
      <alignment horizontal="center" vertical="center"/>
    </xf>
    <xf numFmtId="0" fontId="21" fillId="5" borderId="6" xfId="0" applyFont="1" applyFill="1" applyBorder="1" applyAlignment="1" applyProtection="1">
      <alignment horizontal="center" vertical="center"/>
      <protection locked="0"/>
    </xf>
    <xf numFmtId="0" fontId="17" fillId="4" borderId="4" xfId="0" applyFont="1" applyFill="1" applyBorder="1" applyAlignment="1">
      <alignment horizontal="center" vertical="center"/>
    </xf>
    <xf numFmtId="0" fontId="27" fillId="5" borderId="4" xfId="0" applyFont="1" applyFill="1" applyBorder="1" applyAlignment="1" applyProtection="1">
      <alignment horizontal="center" vertical="center"/>
      <protection locked="0"/>
    </xf>
    <xf numFmtId="0" fontId="17" fillId="4" borderId="29" xfId="0" applyFont="1" applyFill="1" applyBorder="1" applyAlignment="1">
      <alignment horizontal="center" vertical="center"/>
    </xf>
    <xf numFmtId="176" fontId="1" fillId="5" borderId="0" xfId="0" applyNumberFormat="1" applyFont="1" applyFill="1" applyAlignment="1">
      <alignment vertical="center"/>
    </xf>
    <xf numFmtId="0" fontId="30" fillId="4" borderId="36" xfId="0" applyFont="1" applyFill="1" applyBorder="1" applyAlignment="1">
      <alignment horizontal="center" vertical="center" wrapText="1"/>
    </xf>
    <xf numFmtId="0" fontId="30" fillId="4" borderId="12" xfId="0" applyFont="1" applyFill="1" applyBorder="1" applyAlignment="1">
      <alignment horizontal="center" vertical="center"/>
    </xf>
    <xf numFmtId="0" fontId="28" fillId="5" borderId="0" xfId="0" applyFont="1" applyFill="1" applyAlignment="1">
      <alignment vertical="center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26" fillId="7" borderId="0" xfId="0" applyFont="1" applyFill="1" applyAlignment="1">
      <alignment horizontal="center" vertical="center" wrapText="1"/>
    </xf>
    <xf numFmtId="180" fontId="3" fillId="0" borderId="6" xfId="0" applyNumberFormat="1" applyFont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right" vertical="center"/>
    </xf>
    <xf numFmtId="0" fontId="11" fillId="0" borderId="4" xfId="0" applyFont="1" applyBorder="1" applyAlignment="1">
      <alignment horizontal="right" vertical="center"/>
    </xf>
    <xf numFmtId="0" fontId="11" fillId="0" borderId="5" xfId="0" applyFont="1" applyBorder="1" applyAlignment="1">
      <alignment horizontal="right" vertical="center"/>
    </xf>
    <xf numFmtId="42" fontId="34" fillId="0" borderId="25" xfId="0" applyNumberFormat="1" applyFont="1" applyBorder="1" applyAlignment="1">
      <alignment horizontal="center" vertical="center"/>
    </xf>
    <xf numFmtId="42" fontId="34" fillId="0" borderId="26" xfId="0" applyNumberFormat="1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176" fontId="4" fillId="0" borderId="17" xfId="0" applyNumberFormat="1" applyFont="1" applyBorder="1" applyAlignment="1" applyProtection="1">
      <alignment horizontal="center" vertical="center"/>
      <protection locked="0"/>
    </xf>
    <xf numFmtId="176" fontId="4" fillId="0" borderId="18" xfId="0" applyNumberFormat="1" applyFont="1" applyBorder="1" applyAlignment="1" applyProtection="1">
      <alignment horizontal="center" vertical="center"/>
      <protection locked="0"/>
    </xf>
    <xf numFmtId="0" fontId="20" fillId="2" borderId="0" xfId="0" applyFont="1" applyFill="1" applyAlignment="1">
      <alignment horizontal="center"/>
    </xf>
    <xf numFmtId="0" fontId="15" fillId="5" borderId="3" xfId="0" applyFont="1" applyFill="1" applyBorder="1" applyAlignment="1" applyProtection="1">
      <alignment horizontal="center" vertical="center" wrapText="1"/>
      <protection locked="0"/>
    </xf>
    <xf numFmtId="0" fontId="15" fillId="5" borderId="22" xfId="0" applyFont="1" applyFill="1" applyBorder="1" applyAlignment="1" applyProtection="1">
      <alignment horizontal="center" vertical="center" wrapText="1"/>
      <protection locked="0"/>
    </xf>
    <xf numFmtId="0" fontId="19" fillId="4" borderId="31" xfId="0" applyFont="1" applyFill="1" applyBorder="1" applyAlignment="1">
      <alignment horizontal="center" vertical="center" wrapText="1"/>
    </xf>
    <xf numFmtId="0" fontId="19" fillId="4" borderId="32" xfId="0" applyFont="1" applyFill="1" applyBorder="1" applyAlignment="1">
      <alignment horizontal="center" vertical="center" wrapText="1"/>
    </xf>
    <xf numFmtId="0" fontId="16" fillId="5" borderId="13" xfId="0" applyFont="1" applyFill="1" applyBorder="1" applyAlignment="1" applyProtection="1">
      <alignment horizontal="center" vertical="center" wrapText="1"/>
      <protection locked="0"/>
    </xf>
    <xf numFmtId="0" fontId="16" fillId="5" borderId="8" xfId="0" applyFont="1" applyFill="1" applyBorder="1" applyAlignment="1" applyProtection="1">
      <alignment horizontal="center" vertical="center" wrapText="1"/>
      <protection locked="0"/>
    </xf>
    <xf numFmtId="0" fontId="19" fillId="4" borderId="8" xfId="0" applyFont="1" applyFill="1" applyBorder="1" applyAlignment="1">
      <alignment horizontal="center" vertical="center" shrinkToFit="1"/>
    </xf>
    <xf numFmtId="0" fontId="19" fillId="4" borderId="24" xfId="0" applyFont="1" applyFill="1" applyBorder="1" applyAlignment="1">
      <alignment horizontal="center" vertical="center" shrinkToFit="1"/>
    </xf>
    <xf numFmtId="0" fontId="15" fillId="5" borderId="28" xfId="0" applyFont="1" applyFill="1" applyBorder="1" applyAlignment="1" applyProtection="1">
      <alignment horizontal="center" vertical="center" wrapText="1"/>
      <protection locked="0"/>
    </xf>
    <xf numFmtId="0" fontId="16" fillId="5" borderId="8" xfId="0" applyFont="1" applyFill="1" applyBorder="1" applyAlignment="1" applyProtection="1">
      <alignment horizontal="center" vertical="center" shrinkToFit="1"/>
      <protection locked="0"/>
    </xf>
    <xf numFmtId="0" fontId="16" fillId="5" borderId="7" xfId="0" applyFont="1" applyFill="1" applyBorder="1" applyAlignment="1" applyProtection="1">
      <alignment horizontal="center" vertical="center" shrinkToFit="1"/>
      <protection locked="0"/>
    </xf>
    <xf numFmtId="0" fontId="16" fillId="5" borderId="9" xfId="0" applyFont="1" applyFill="1" applyBorder="1" applyAlignment="1" applyProtection="1">
      <alignment horizontal="center" vertical="center" shrinkToFit="1"/>
      <protection locked="0"/>
    </xf>
    <xf numFmtId="180" fontId="1" fillId="4" borderId="3" xfId="0" applyNumberFormat="1" applyFont="1" applyFill="1" applyBorder="1" applyAlignment="1">
      <alignment horizontal="center" vertical="center"/>
    </xf>
    <xf numFmtId="180" fontId="1" fillId="4" borderId="28" xfId="0" applyNumberFormat="1" applyFont="1" applyFill="1" applyBorder="1" applyAlignment="1">
      <alignment horizontal="center" vertical="center"/>
    </xf>
    <xf numFmtId="179" fontId="7" fillId="4" borderId="21" xfId="0" applyNumberFormat="1" applyFont="1" applyFill="1" applyBorder="1" applyAlignment="1">
      <alignment horizontal="center" vertical="center"/>
    </xf>
    <xf numFmtId="179" fontId="7" fillId="4" borderId="22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12" fillId="4" borderId="35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 wrapText="1"/>
    </xf>
    <xf numFmtId="0" fontId="31" fillId="0" borderId="37" xfId="0" applyFont="1" applyBorder="1" applyAlignment="1" applyProtection="1">
      <alignment horizontal="center" vertical="center"/>
      <protection locked="0"/>
    </xf>
    <xf numFmtId="0" fontId="31" fillId="0" borderId="38" xfId="0" applyFont="1" applyBorder="1" applyAlignment="1" applyProtection="1">
      <alignment horizontal="center" vertical="center"/>
      <protection locked="0"/>
    </xf>
    <xf numFmtId="0" fontId="32" fillId="5" borderId="1" xfId="0" applyFont="1" applyFill="1" applyBorder="1" applyAlignment="1" applyProtection="1">
      <alignment horizontal="center" vertical="center" wrapText="1"/>
      <protection locked="0"/>
    </xf>
    <xf numFmtId="0" fontId="32" fillId="5" borderId="39" xfId="0" applyFont="1" applyFill="1" applyBorder="1" applyAlignment="1" applyProtection="1">
      <alignment horizontal="center" vertical="center" wrapText="1"/>
      <protection locked="0"/>
    </xf>
    <xf numFmtId="0" fontId="29" fillId="5" borderId="7" xfId="0" applyFont="1" applyFill="1" applyBorder="1" applyAlignment="1" applyProtection="1">
      <alignment horizontal="center" vertical="center"/>
      <protection locked="0"/>
    </xf>
    <xf numFmtId="0" fontId="29" fillId="5" borderId="9" xfId="0" applyFont="1" applyFill="1" applyBorder="1" applyAlignment="1" applyProtection="1">
      <alignment horizontal="center" vertical="center"/>
      <protection locked="0"/>
    </xf>
    <xf numFmtId="42" fontId="33" fillId="0" borderId="8" xfId="0" applyNumberFormat="1" applyFont="1" applyBorder="1" applyAlignment="1">
      <alignment horizontal="center" vertical="center"/>
    </xf>
    <xf numFmtId="42" fontId="33" fillId="0" borderId="9" xfId="0" applyNumberFormat="1" applyFont="1" applyBorder="1" applyAlignment="1">
      <alignment horizontal="center" vertical="center"/>
    </xf>
    <xf numFmtId="180" fontId="3" fillId="0" borderId="8" xfId="0" applyNumberFormat="1" applyFont="1" applyBorder="1" applyAlignment="1">
      <alignment horizontal="center" vertical="center"/>
    </xf>
    <xf numFmtId="180" fontId="3" fillId="0" borderId="24" xfId="0" applyNumberFormat="1" applyFont="1" applyBorder="1" applyAlignment="1">
      <alignment horizontal="center" vertical="center"/>
    </xf>
    <xf numFmtId="42" fontId="33" fillId="0" borderId="6" xfId="0" applyNumberFormat="1" applyFont="1" applyBorder="1" applyAlignment="1">
      <alignment horizontal="center" vertical="center"/>
    </xf>
    <xf numFmtId="42" fontId="33" fillId="0" borderId="29" xfId="0" applyNumberFormat="1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1">
    <cellStyle name="標準" xfId="0" builtinId="0"/>
  </cellStyles>
  <dxfs count="21"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游ゴシック"/>
        <family val="3"/>
        <charset val="128"/>
        <scheme val="minor"/>
      </font>
      <alignment horizontal="general" vertical="center" textRotation="0" wrapText="0" indent="0" justifyLastLine="0" shrinkToFit="0" readingOrder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left" vertical="center" textRotation="0" wrapText="0" indent="0" justifyLastLine="0" shrinkToFit="0" readingOrder="0"/>
    </dxf>
    <dxf>
      <protection locked="1" hidden="0"/>
    </dxf>
    <dxf>
      <border outline="0">
        <top style="thin">
          <color theme="1"/>
        </top>
      </border>
    </dxf>
    <dxf>
      <protection locked="1" hidden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left" vertical="center" textRotation="0" wrapText="0" indent="0" justifyLastLine="0" shrinkToFit="0" readingOrder="0"/>
      <protection locked="1" hidden="0"/>
    </dxf>
    <dxf>
      <protection locked="1" hidden="0"/>
    </dxf>
    <dxf>
      <border outline="0">
        <top style="thin">
          <color theme="1"/>
        </top>
      </border>
    </dxf>
    <dxf>
      <protection locked="1" hidden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left" vertical="center" textRotation="0" wrapText="1" indent="0" justifyLastLine="0" shrinkToFit="0" readingOrder="0"/>
      <protection locked="1" hidden="0"/>
    </dxf>
    <dxf>
      <border outline="0">
        <top style="thin">
          <color theme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left" vertical="center" textRotation="0" wrapText="1" indent="0" justifyLastLine="0" shrinkToFit="0" readingOrder="0"/>
      <protection locked="1" hidden="0"/>
    </dxf>
    <dxf>
      <border outline="0">
        <bottom style="thin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scheme val="none"/>
      </font>
      <alignment horizontal="left" vertical="center" textRotation="0" wrapText="0" indent="0" justifyLastLine="0" shrinkToFit="0" readingOrder="0"/>
      <protection locked="1" hidden="0"/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NSHINE-NET.sunshinecity.local\FILESV\9.&#12464;&#12523;&#12540;&#12503;&#20849;&#26377;\&#20250;&#35696;&#23460;&#32113;&#21512;&#29992;&#12487;&#12540;&#12479;\2%20&#26360;&#39006;&#12402;&#12394;&#24418;&#12539;&#26009;&#37329;&#34920;\2-3%20&#27880;&#25991;&#26360;&#12539;&#30003;&#36796;&#26360;&#12539;&#20381;&#38972;&#26360;\&#20250;&#35696;&#23460;&#30003;&#36796;&#26360;\&#20250;&#35696;&#23460;&#30003;&#36796;&#26360;220224&#26356;&#26032;&#65288;1234&#65289;HP&#25522;&#36617;&#2001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■サンシャインシティ会議室使用申込書"/>
      <sheetName val="会議室申込書220224更新（1234）HP掲載中"/>
    </sheetNames>
    <sheetDataSet>
      <sheetData sheetId="0"/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コンファレンスルーム" displayName="コンファレンスルーム" ref="M38:M62" totalsRowShown="0" headerRowDxfId="20" dataDxfId="18" headerRowBorderDxfId="19" tableBorderDxfId="17">
  <autoFilter ref="M38:M62" xr:uid="{00000000-0009-0000-0100-000001000000}"/>
  <tableColumns count="1">
    <tableColumn id="1" xr3:uid="{00000000-0010-0000-0000-000001000000}" name="コンファレンスルーム" dataDxfId="1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文化会館5階特別ホール" displayName="文化会館5階特別ホール" ref="N38:N40" totalsRowShown="0" headerRowDxfId="15" dataDxfId="13" headerRowBorderDxfId="14" tableBorderDxfId="12">
  <autoFilter ref="N38:N40" xr:uid="{00000000-0009-0000-0100-000002000000}"/>
  <tableColumns count="1">
    <tableColumn id="1" xr3:uid="{00000000-0010-0000-0100-000001000000}" name="文化会館5階特別ホール" dataDxfId="1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2000000}" name="テーブル4" displayName="テーブル4" ref="L38:L40" totalsRowShown="0" headerRowDxfId="10" dataDxfId="8" headerRowBorderDxfId="9" tableBorderDxfId="7">
  <autoFilter ref="L38:L40" xr:uid="{00000000-0009-0000-0100-000004000000}"/>
  <tableColumns count="1">
    <tableColumn id="1" xr3:uid="{00000000-0010-0000-0200-000001000000}" name="フロア" dataDxfId="6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BB1A186-38E3-41E6-8F8B-4A6DF0EE2535}" name="ご提供時間帯" displayName="ご提供時間帯" ref="O38:O56" totalsRowShown="0" headerRowDxfId="5" dataDxfId="3" headerRowBorderDxfId="4">
  <autoFilter ref="O38:O56" xr:uid="{3BB1A186-38E3-41E6-8F8B-4A6DF0EE2535}"/>
  <tableColumns count="1">
    <tableColumn id="1" xr3:uid="{5C05CDC9-A7F6-4BED-B88C-E251B267EF3B}" name="ご提供時間帯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2"/>
  <sheetViews>
    <sheetView tabSelected="1" view="pageBreakPreview" zoomScale="55" zoomScaleNormal="100" zoomScaleSheetLayoutView="55" workbookViewId="0">
      <selection activeCell="A2" sqref="A2:I2"/>
    </sheetView>
  </sheetViews>
  <sheetFormatPr defaultColWidth="14.6640625" defaultRowHeight="24" customHeight="1" x14ac:dyDescent="0.25"/>
  <cols>
    <col min="1" max="1" width="14.46484375" style="1" customWidth="1"/>
    <col min="2" max="2" width="19.1328125" style="1" customWidth="1"/>
    <col min="3" max="5" width="12.59765625" style="1" customWidth="1"/>
    <col min="6" max="7" width="10.796875" style="1" customWidth="1"/>
    <col min="8" max="9" width="13.33203125" style="1" customWidth="1"/>
    <col min="10" max="11" width="10.796875" style="3" customWidth="1"/>
    <col min="12" max="12" width="20.6640625" style="1" customWidth="1"/>
    <col min="13" max="13" width="20.86328125" style="1" customWidth="1"/>
    <col min="14" max="14" width="22.53125" style="1" customWidth="1"/>
    <col min="15" max="16384" width="14.6640625" style="1"/>
  </cols>
  <sheetData>
    <row r="1" spans="1:14" ht="25.05" customHeight="1" thickBot="1" x14ac:dyDescent="0.3">
      <c r="A1" s="19"/>
      <c r="B1" s="19"/>
      <c r="C1" s="19"/>
      <c r="D1" s="19"/>
      <c r="E1" s="19"/>
      <c r="F1" s="19"/>
      <c r="G1" s="18" t="s">
        <v>0</v>
      </c>
      <c r="H1" s="82"/>
      <c r="I1" s="83"/>
      <c r="J1" s="2" t="s">
        <v>36</v>
      </c>
    </row>
    <row r="2" spans="1:14" s="7" customFormat="1" ht="29.45" customHeight="1" x14ac:dyDescent="1.1000000000000001">
      <c r="A2" s="84" t="s">
        <v>82</v>
      </c>
      <c r="B2" s="84"/>
      <c r="C2" s="84"/>
      <c r="D2" s="84"/>
      <c r="E2" s="84"/>
      <c r="F2" s="84"/>
      <c r="G2" s="84"/>
      <c r="H2" s="84"/>
      <c r="I2" s="84"/>
      <c r="J2" s="4"/>
      <c r="K2" s="4"/>
      <c r="L2" s="5"/>
      <c r="M2" s="6"/>
      <c r="N2" s="6"/>
    </row>
    <row r="3" spans="1:14" s="7" customFormat="1" ht="9" customHeight="1" x14ac:dyDescent="1">
      <c r="A3" s="20"/>
      <c r="B3" s="20"/>
      <c r="C3" s="20"/>
      <c r="D3" s="20"/>
      <c r="E3" s="20"/>
      <c r="F3" s="20"/>
      <c r="G3" s="20"/>
      <c r="H3" s="20"/>
      <c r="I3" s="49">
        <v>2025.7</v>
      </c>
      <c r="J3" s="4"/>
      <c r="K3" s="4"/>
      <c r="L3" s="5"/>
      <c r="M3" s="5"/>
      <c r="N3" s="5"/>
    </row>
    <row r="4" spans="1:14" ht="25.05" customHeight="1" x14ac:dyDescent="0.25">
      <c r="A4" s="21" t="s">
        <v>1</v>
      </c>
      <c r="B4" s="22"/>
      <c r="C4" s="19"/>
      <c r="D4" s="23"/>
      <c r="E4" s="19"/>
      <c r="F4" s="19"/>
      <c r="G4" s="19"/>
      <c r="H4" s="19"/>
      <c r="I4" s="19"/>
      <c r="L4" s="5"/>
      <c r="M4" s="5"/>
      <c r="N4" s="5"/>
    </row>
    <row r="5" spans="1:14" ht="25.05" customHeight="1" x14ac:dyDescent="0.25">
      <c r="A5" s="24" t="s">
        <v>2</v>
      </c>
      <c r="B5" s="24"/>
      <c r="C5" s="25"/>
      <c r="D5" s="25"/>
      <c r="E5" s="19"/>
      <c r="F5" s="19"/>
      <c r="G5" s="19"/>
      <c r="H5" s="19"/>
      <c r="I5" s="19"/>
      <c r="L5" s="5"/>
      <c r="M5" s="5"/>
      <c r="N5" s="5"/>
    </row>
    <row r="6" spans="1:14" ht="25.05" customHeight="1" x14ac:dyDescent="0.25">
      <c r="A6" s="24" t="s">
        <v>35</v>
      </c>
      <c r="B6" s="25"/>
      <c r="C6" s="19"/>
      <c r="D6" s="23"/>
      <c r="E6" s="19"/>
      <c r="F6" s="19"/>
      <c r="G6" s="19"/>
      <c r="H6" s="19"/>
      <c r="I6" s="19"/>
      <c r="L6" s="5"/>
      <c r="M6" s="5"/>
      <c r="N6" s="5"/>
    </row>
    <row r="7" spans="1:14" ht="19.8" customHeight="1" x14ac:dyDescent="0.25">
      <c r="A7" s="25"/>
      <c r="B7" s="26"/>
      <c r="C7" s="19"/>
      <c r="D7" s="23"/>
      <c r="E7" s="19"/>
      <c r="F7" s="19"/>
      <c r="G7" s="19"/>
      <c r="H7" s="19"/>
      <c r="I7" s="19"/>
      <c r="L7" s="5"/>
      <c r="M7" s="5"/>
      <c r="N7" s="5"/>
    </row>
    <row r="8" spans="1:14" ht="19.8" customHeight="1" x14ac:dyDescent="0.25">
      <c r="A8" s="27" t="s">
        <v>51</v>
      </c>
      <c r="B8" s="19"/>
      <c r="C8" s="19"/>
      <c r="D8" s="19"/>
      <c r="E8" s="19"/>
      <c r="F8" s="19"/>
      <c r="G8" s="19"/>
      <c r="H8" s="19"/>
      <c r="I8" s="19"/>
      <c r="L8" s="5"/>
      <c r="M8" s="5"/>
      <c r="N8" s="5"/>
    </row>
    <row r="9" spans="1:14" ht="19.8" customHeight="1" x14ac:dyDescent="0.25">
      <c r="A9" s="28" t="s">
        <v>56</v>
      </c>
      <c r="B9" s="19"/>
      <c r="C9" s="19"/>
      <c r="D9" s="19"/>
      <c r="E9" s="19"/>
      <c r="F9" s="19"/>
      <c r="G9" s="19"/>
      <c r="H9" s="19"/>
      <c r="I9" s="19"/>
      <c r="L9" s="5"/>
      <c r="M9" s="5"/>
      <c r="N9" s="5"/>
    </row>
    <row r="10" spans="1:14" ht="9.85" customHeight="1" x14ac:dyDescent="0.25">
      <c r="A10" s="28"/>
      <c r="B10" s="19"/>
      <c r="C10" s="19"/>
      <c r="D10" s="19"/>
      <c r="E10" s="19"/>
      <c r="F10" s="19"/>
      <c r="G10" s="19"/>
      <c r="H10" s="19"/>
      <c r="I10" s="19"/>
      <c r="L10" s="5"/>
      <c r="M10" s="5"/>
      <c r="N10" s="5"/>
    </row>
    <row r="11" spans="1:14" ht="19.8" customHeight="1" x14ac:dyDescent="0.25">
      <c r="A11" s="28" t="s">
        <v>89</v>
      </c>
      <c r="B11" s="19"/>
      <c r="C11" s="19"/>
      <c r="D11" s="19"/>
      <c r="E11" s="19"/>
      <c r="F11" s="19"/>
      <c r="G11" s="19"/>
      <c r="H11" s="19"/>
      <c r="I11" s="19"/>
      <c r="L11" s="5"/>
      <c r="M11" s="5"/>
      <c r="N11" s="5"/>
    </row>
    <row r="12" spans="1:14" ht="19.8" customHeight="1" x14ac:dyDescent="0.25">
      <c r="A12" s="28" t="s">
        <v>90</v>
      </c>
      <c r="B12" s="19"/>
      <c r="C12" s="19"/>
      <c r="D12" s="19"/>
      <c r="E12" s="19"/>
      <c r="F12" s="19"/>
      <c r="G12" s="19"/>
      <c r="H12" s="19"/>
      <c r="I12" s="19"/>
      <c r="L12" s="5"/>
      <c r="M12" s="5"/>
      <c r="N12" s="5"/>
    </row>
    <row r="13" spans="1:14" ht="9.85" customHeight="1" thickBot="1" x14ac:dyDescent="0.3">
      <c r="A13" s="28"/>
      <c r="B13" s="19"/>
      <c r="C13" s="19"/>
      <c r="D13" s="19"/>
      <c r="E13" s="19"/>
      <c r="F13" s="19"/>
      <c r="G13" s="19"/>
      <c r="H13" s="19"/>
      <c r="I13" s="19"/>
      <c r="L13" s="5"/>
      <c r="M13" s="5"/>
      <c r="N13" s="5"/>
    </row>
    <row r="14" spans="1:14" ht="30" customHeight="1" x14ac:dyDescent="0.25">
      <c r="A14" s="29" t="s">
        <v>47</v>
      </c>
      <c r="B14" s="85"/>
      <c r="C14" s="86"/>
      <c r="D14" s="86"/>
      <c r="E14" s="87" t="s">
        <v>48</v>
      </c>
      <c r="F14" s="88"/>
      <c r="G14" s="85"/>
      <c r="H14" s="86"/>
      <c r="I14" s="93"/>
      <c r="L14" s="5"/>
      <c r="M14" s="5"/>
      <c r="N14" s="5"/>
    </row>
    <row r="15" spans="1:14" ht="30" customHeight="1" thickBot="1" x14ac:dyDescent="0.3">
      <c r="A15" s="50" t="s">
        <v>3</v>
      </c>
      <c r="B15" s="89"/>
      <c r="C15" s="89"/>
      <c r="D15" s="90"/>
      <c r="E15" s="91" t="s">
        <v>4</v>
      </c>
      <c r="F15" s="92"/>
      <c r="G15" s="94"/>
      <c r="H15" s="95"/>
      <c r="I15" s="96"/>
      <c r="L15" s="5"/>
      <c r="M15" s="5"/>
      <c r="N15" s="5"/>
    </row>
    <row r="16" spans="1:14" ht="30" customHeight="1" thickBot="1" x14ac:dyDescent="0.3">
      <c r="A16" s="51"/>
      <c r="B16" s="52"/>
      <c r="C16" s="53"/>
      <c r="D16" s="53"/>
      <c r="E16" s="54"/>
      <c r="F16" s="54"/>
      <c r="G16" s="55"/>
      <c r="H16" s="55"/>
      <c r="I16" s="55"/>
      <c r="L16" s="5"/>
      <c r="M16" s="5"/>
      <c r="N16" s="5"/>
    </row>
    <row r="17" spans="1:14" ht="45" customHeight="1" x14ac:dyDescent="0.25">
      <c r="A17" s="103" t="s">
        <v>52</v>
      </c>
      <c r="B17" s="63" t="s">
        <v>60</v>
      </c>
      <c r="C17" s="105"/>
      <c r="D17" s="105"/>
      <c r="E17" s="106"/>
      <c r="F17" s="56"/>
      <c r="G17" s="68" t="s">
        <v>61</v>
      </c>
      <c r="H17" s="68"/>
      <c r="I17" s="68"/>
      <c r="L17" s="5"/>
      <c r="M17" s="5"/>
      <c r="N17" s="5"/>
    </row>
    <row r="18" spans="1:14" ht="45" customHeight="1" x14ac:dyDescent="0.25">
      <c r="A18" s="104"/>
      <c r="B18" s="64" t="s">
        <v>62</v>
      </c>
      <c r="C18" s="107"/>
      <c r="D18" s="107"/>
      <c r="E18" s="108"/>
      <c r="F18" s="56"/>
      <c r="G18" s="68"/>
      <c r="H18" s="68"/>
      <c r="I18" s="68"/>
      <c r="L18" s="5"/>
      <c r="M18" s="5"/>
      <c r="N18" s="5"/>
    </row>
    <row r="19" spans="1:14" ht="45" customHeight="1" x14ac:dyDescent="0.25">
      <c r="A19" s="57" t="s">
        <v>57</v>
      </c>
      <c r="B19" s="58"/>
      <c r="C19" s="59" t="s">
        <v>49</v>
      </c>
      <c r="D19" s="60"/>
      <c r="E19" s="61" t="s">
        <v>50</v>
      </c>
      <c r="F19" s="56"/>
      <c r="G19" s="68"/>
      <c r="H19" s="68"/>
      <c r="I19" s="68"/>
      <c r="L19" s="5"/>
      <c r="M19" s="5"/>
      <c r="N19" s="5"/>
    </row>
    <row r="20" spans="1:14" ht="45" customHeight="1" thickBot="1" x14ac:dyDescent="0.3">
      <c r="A20" s="50" t="s">
        <v>58</v>
      </c>
      <c r="B20" s="109"/>
      <c r="C20" s="109"/>
      <c r="D20" s="109"/>
      <c r="E20" s="110"/>
      <c r="F20" s="56"/>
      <c r="G20" s="68"/>
      <c r="H20" s="68"/>
      <c r="I20" s="68"/>
      <c r="L20" s="5"/>
      <c r="M20" s="5"/>
      <c r="N20" s="5"/>
    </row>
    <row r="21" spans="1:14" ht="19.8" customHeight="1" x14ac:dyDescent="0.25">
      <c r="A21" s="62" t="s">
        <v>59</v>
      </c>
      <c r="B21" s="65"/>
      <c r="C21" s="62"/>
      <c r="D21" s="62"/>
      <c r="E21" s="62"/>
      <c r="F21" s="62"/>
      <c r="G21" s="62"/>
      <c r="H21" s="62"/>
      <c r="I21" s="62"/>
      <c r="L21" s="5"/>
      <c r="M21" s="5"/>
      <c r="N21" s="5"/>
    </row>
    <row r="22" spans="1:14" ht="9" customHeight="1" thickBot="1" x14ac:dyDescent="0.3">
      <c r="A22" s="31"/>
      <c r="B22" s="31"/>
      <c r="C22" s="32"/>
      <c r="D22" s="33"/>
      <c r="E22" s="33"/>
      <c r="F22" s="33"/>
      <c r="G22" s="34"/>
      <c r="H22" s="35"/>
      <c r="I22" s="30"/>
      <c r="J22" s="8"/>
      <c r="L22" s="5"/>
      <c r="M22" s="5"/>
      <c r="N22" s="5"/>
    </row>
    <row r="23" spans="1:14" ht="34.049999999999997" customHeight="1" x14ac:dyDescent="0.25">
      <c r="A23" s="99" t="s">
        <v>54</v>
      </c>
      <c r="B23" s="100"/>
      <c r="C23" s="100"/>
      <c r="D23" s="100"/>
      <c r="E23" s="101" t="s">
        <v>53</v>
      </c>
      <c r="F23" s="102"/>
      <c r="G23" s="36" t="s">
        <v>5</v>
      </c>
      <c r="H23" s="97" t="s">
        <v>55</v>
      </c>
      <c r="I23" s="98"/>
      <c r="J23" s="8"/>
      <c r="L23" s="5"/>
      <c r="M23" s="5"/>
      <c r="N23" s="5"/>
    </row>
    <row r="24" spans="1:14" ht="34.049999999999997" customHeight="1" x14ac:dyDescent="0.25">
      <c r="A24" s="117" t="s">
        <v>83</v>
      </c>
      <c r="B24" s="118"/>
      <c r="C24" s="118"/>
      <c r="D24" s="119"/>
      <c r="E24" s="69">
        <v>3480</v>
      </c>
      <c r="F24" s="70"/>
      <c r="G24" s="66"/>
      <c r="H24" s="115">
        <f>SUM(E24*G24)</f>
        <v>0</v>
      </c>
      <c r="I24" s="116"/>
      <c r="J24" s="8"/>
      <c r="L24" s="5"/>
      <c r="M24" s="5"/>
      <c r="N24" s="5"/>
    </row>
    <row r="25" spans="1:14" ht="34.049999999999997" customHeight="1" x14ac:dyDescent="0.25">
      <c r="A25" s="117" t="s">
        <v>84</v>
      </c>
      <c r="B25" s="118"/>
      <c r="C25" s="118"/>
      <c r="D25" s="119"/>
      <c r="E25" s="69">
        <v>3480</v>
      </c>
      <c r="F25" s="70"/>
      <c r="G25" s="66"/>
      <c r="H25" s="115">
        <f>SUM(E25*G25)</f>
        <v>0</v>
      </c>
      <c r="I25" s="116"/>
      <c r="J25" s="8"/>
      <c r="L25" s="5"/>
      <c r="M25" s="5"/>
      <c r="N25" s="5"/>
    </row>
    <row r="26" spans="1:14" ht="34.049999999999997" customHeight="1" x14ac:dyDescent="0.25">
      <c r="A26" s="117" t="s">
        <v>85</v>
      </c>
      <c r="B26" s="118"/>
      <c r="C26" s="118"/>
      <c r="D26" s="119"/>
      <c r="E26" s="69">
        <v>3480</v>
      </c>
      <c r="F26" s="70"/>
      <c r="G26" s="66"/>
      <c r="H26" s="115">
        <f t="shared" ref="H26:H27" si="0">SUM(E26*G26)</f>
        <v>0</v>
      </c>
      <c r="I26" s="116"/>
      <c r="J26" s="8"/>
      <c r="L26" s="5"/>
      <c r="M26" s="5"/>
      <c r="N26" s="5"/>
    </row>
    <row r="27" spans="1:14" ht="34.049999999999997" customHeight="1" x14ac:dyDescent="0.25">
      <c r="A27" s="117" t="s">
        <v>86</v>
      </c>
      <c r="B27" s="118"/>
      <c r="C27" s="118"/>
      <c r="D27" s="119"/>
      <c r="E27" s="69">
        <v>3480</v>
      </c>
      <c r="F27" s="70"/>
      <c r="G27" s="66"/>
      <c r="H27" s="115">
        <f t="shared" si="0"/>
        <v>0</v>
      </c>
      <c r="I27" s="116"/>
      <c r="J27" s="8"/>
      <c r="L27" s="5"/>
      <c r="M27" s="5"/>
      <c r="N27" s="5"/>
    </row>
    <row r="28" spans="1:14" ht="34.049999999999997" customHeight="1" x14ac:dyDescent="0.25">
      <c r="A28" s="117" t="s">
        <v>87</v>
      </c>
      <c r="B28" s="118"/>
      <c r="C28" s="118"/>
      <c r="D28" s="119"/>
      <c r="E28" s="69">
        <v>2780</v>
      </c>
      <c r="F28" s="70"/>
      <c r="G28" s="66"/>
      <c r="H28" s="115">
        <f t="shared" ref="H28:H29" si="1">SUM(E28*G28)</f>
        <v>0</v>
      </c>
      <c r="I28" s="116"/>
      <c r="J28" s="8"/>
      <c r="L28" s="5"/>
      <c r="M28" s="5"/>
      <c r="N28" s="5"/>
    </row>
    <row r="29" spans="1:14" ht="34.049999999999997" customHeight="1" thickBot="1" x14ac:dyDescent="0.3">
      <c r="A29" s="79" t="s">
        <v>88</v>
      </c>
      <c r="B29" s="80"/>
      <c r="C29" s="80"/>
      <c r="D29" s="81"/>
      <c r="E29" s="113">
        <v>2380</v>
      </c>
      <c r="F29" s="114"/>
      <c r="G29" s="67"/>
      <c r="H29" s="111">
        <f t="shared" si="1"/>
        <v>0</v>
      </c>
      <c r="I29" s="112"/>
      <c r="J29" s="8"/>
      <c r="L29" s="5"/>
      <c r="M29" s="5"/>
      <c r="N29" s="5"/>
    </row>
    <row r="30" spans="1:14" ht="35" customHeight="1" thickBot="1" x14ac:dyDescent="0.3">
      <c r="A30" s="38"/>
      <c r="B30" s="38"/>
      <c r="C30" s="38"/>
      <c r="D30" s="38"/>
      <c r="E30" s="19"/>
      <c r="F30" s="19"/>
      <c r="G30" s="37" t="s">
        <v>34</v>
      </c>
      <c r="H30" s="77">
        <f>SUM(H24:I29)</f>
        <v>0</v>
      </c>
      <c r="I30" s="78"/>
      <c r="J30" s="17"/>
      <c r="K30" s="17"/>
      <c r="L30" s="6"/>
      <c r="M30" s="5"/>
      <c r="N30" s="5"/>
    </row>
    <row r="31" spans="1:14" ht="19.8" customHeight="1" x14ac:dyDescent="0.25">
      <c r="A31" s="39"/>
      <c r="B31" s="39"/>
      <c r="C31" s="39"/>
      <c r="D31" s="40"/>
      <c r="E31" s="40"/>
      <c r="F31" s="40"/>
      <c r="G31" s="42"/>
      <c r="H31" s="42"/>
      <c r="I31" s="42"/>
      <c r="L31" s="6"/>
      <c r="N31" s="5"/>
    </row>
    <row r="32" spans="1:14" ht="20" customHeight="1" x14ac:dyDescent="0.7">
      <c r="A32" s="41" t="s">
        <v>6</v>
      </c>
      <c r="B32" s="41"/>
      <c r="C32" s="19"/>
      <c r="D32" s="19"/>
      <c r="E32" s="19"/>
      <c r="F32" s="19"/>
      <c r="G32" s="19"/>
      <c r="H32" s="19"/>
      <c r="I32" s="19"/>
      <c r="L32" s="6"/>
      <c r="N32" s="5"/>
    </row>
    <row r="33" spans="1:15" ht="40.049999999999997" customHeight="1" x14ac:dyDescent="0.25">
      <c r="A33" s="9" t="s">
        <v>7</v>
      </c>
      <c r="B33" s="10"/>
      <c r="C33" s="11" t="s">
        <v>8</v>
      </c>
      <c r="D33" s="11" t="s">
        <v>8</v>
      </c>
      <c r="E33" s="71" t="s">
        <v>9</v>
      </c>
      <c r="F33" s="73"/>
      <c r="G33" s="10"/>
      <c r="H33" s="11" t="s">
        <v>8</v>
      </c>
      <c r="I33" s="11" t="s">
        <v>8</v>
      </c>
      <c r="L33" s="6"/>
      <c r="N33" s="5"/>
    </row>
    <row r="34" spans="1:15" ht="17.45" customHeight="1" x14ac:dyDescent="0.25">
      <c r="A34" s="43"/>
      <c r="B34" s="43"/>
      <c r="C34" s="44"/>
      <c r="D34" s="43"/>
      <c r="E34" s="43"/>
      <c r="F34" s="43"/>
      <c r="G34" s="45"/>
      <c r="H34" s="46"/>
      <c r="I34" s="46"/>
      <c r="L34" s="6"/>
      <c r="N34" s="5"/>
    </row>
    <row r="35" spans="1:15" ht="20" customHeight="1" x14ac:dyDescent="0.7">
      <c r="A35" s="47" t="s">
        <v>10</v>
      </c>
      <c r="B35" s="47"/>
      <c r="C35" s="19"/>
      <c r="D35" s="19"/>
      <c r="E35" s="19"/>
      <c r="F35" s="19"/>
      <c r="G35" s="19"/>
      <c r="H35" s="19"/>
      <c r="I35" s="19"/>
    </row>
    <row r="36" spans="1:15" ht="20" customHeight="1" x14ac:dyDescent="0.25">
      <c r="A36" s="48" t="s">
        <v>11</v>
      </c>
      <c r="B36" s="48"/>
      <c r="C36" s="48"/>
      <c r="D36" s="48"/>
      <c r="E36" s="48"/>
      <c r="F36" s="48"/>
      <c r="G36" s="48"/>
      <c r="H36" s="19"/>
      <c r="I36" s="19"/>
    </row>
    <row r="37" spans="1:15" ht="40.049999999999997" customHeight="1" x14ac:dyDescent="0.25">
      <c r="A37" s="9" t="s">
        <v>12</v>
      </c>
      <c r="B37" s="71"/>
      <c r="C37" s="72"/>
      <c r="D37" s="71" t="s">
        <v>13</v>
      </c>
      <c r="E37" s="72"/>
      <c r="F37" s="73"/>
      <c r="G37" s="74" t="s">
        <v>14</v>
      </c>
      <c r="H37" s="75"/>
      <c r="I37" s="76"/>
    </row>
    <row r="38" spans="1:15" ht="24" customHeight="1" x14ac:dyDescent="0.25">
      <c r="L38" s="12" t="s">
        <v>37</v>
      </c>
      <c r="M38" s="12" t="s">
        <v>15</v>
      </c>
      <c r="N38" s="12" t="s">
        <v>16</v>
      </c>
      <c r="O38" s="12" t="s">
        <v>63</v>
      </c>
    </row>
    <row r="39" spans="1:15" ht="24" customHeight="1" x14ac:dyDescent="0.25">
      <c r="L39" s="13" t="s">
        <v>15</v>
      </c>
      <c r="M39" s="13" t="s">
        <v>17</v>
      </c>
      <c r="N39" s="13" t="s">
        <v>18</v>
      </c>
      <c r="O39" s="1" t="s">
        <v>64</v>
      </c>
    </row>
    <row r="40" spans="1:15" ht="24" customHeight="1" x14ac:dyDescent="0.25">
      <c r="L40" s="14" t="s">
        <v>16</v>
      </c>
      <c r="M40" s="14" t="s">
        <v>19</v>
      </c>
      <c r="N40" s="14" t="s">
        <v>20</v>
      </c>
      <c r="O40" s="1" t="s">
        <v>65</v>
      </c>
    </row>
    <row r="41" spans="1:15" ht="24" customHeight="1" x14ac:dyDescent="0.25">
      <c r="L41" s="13"/>
      <c r="M41" s="13" t="s">
        <v>21</v>
      </c>
      <c r="N41" s="5"/>
      <c r="O41" s="1" t="s">
        <v>66</v>
      </c>
    </row>
    <row r="42" spans="1:15" ht="24" customHeight="1" x14ac:dyDescent="0.25">
      <c r="L42" s="5"/>
      <c r="M42" s="14" t="s">
        <v>38</v>
      </c>
      <c r="N42" s="5"/>
      <c r="O42" s="1" t="s">
        <v>67</v>
      </c>
    </row>
    <row r="43" spans="1:15" ht="24" customHeight="1" x14ac:dyDescent="0.25">
      <c r="L43" s="5"/>
      <c r="M43" s="13" t="s">
        <v>22</v>
      </c>
      <c r="N43" s="5"/>
      <c r="O43" s="1" t="s">
        <v>68</v>
      </c>
    </row>
    <row r="44" spans="1:15" ht="24" customHeight="1" x14ac:dyDescent="0.25">
      <c r="L44" s="5"/>
      <c r="M44" s="14" t="s">
        <v>23</v>
      </c>
      <c r="N44" s="5"/>
      <c r="O44" s="1" t="s">
        <v>69</v>
      </c>
    </row>
    <row r="45" spans="1:15" ht="24" customHeight="1" x14ac:dyDescent="0.25">
      <c r="L45" s="5"/>
      <c r="M45" s="13" t="s">
        <v>24</v>
      </c>
      <c r="N45" s="5"/>
      <c r="O45" s="1" t="s">
        <v>70</v>
      </c>
    </row>
    <row r="46" spans="1:15" ht="24" customHeight="1" x14ac:dyDescent="0.25">
      <c r="L46" s="5"/>
      <c r="M46" s="14" t="s">
        <v>25</v>
      </c>
      <c r="N46" s="5"/>
      <c r="O46" s="1" t="s">
        <v>71</v>
      </c>
    </row>
    <row r="47" spans="1:15" ht="24" customHeight="1" x14ac:dyDescent="0.25">
      <c r="L47" s="5"/>
      <c r="M47" s="13" t="s">
        <v>26</v>
      </c>
      <c r="N47" s="5"/>
      <c r="O47" s="1" t="s">
        <v>72</v>
      </c>
    </row>
    <row r="48" spans="1:15" ht="24" customHeight="1" x14ac:dyDescent="0.25">
      <c r="L48" s="5"/>
      <c r="M48" s="14" t="s">
        <v>27</v>
      </c>
      <c r="O48" s="1" t="s">
        <v>73</v>
      </c>
    </row>
    <row r="49" spans="12:15" ht="24" customHeight="1" x14ac:dyDescent="0.25">
      <c r="L49" s="5"/>
      <c r="M49" s="13" t="s">
        <v>28</v>
      </c>
      <c r="O49" s="1" t="s">
        <v>74</v>
      </c>
    </row>
    <row r="50" spans="12:15" ht="24" customHeight="1" x14ac:dyDescent="0.25">
      <c r="L50" s="5"/>
      <c r="M50" s="14" t="s">
        <v>29</v>
      </c>
      <c r="O50" s="1" t="s">
        <v>75</v>
      </c>
    </row>
    <row r="51" spans="12:15" ht="24" customHeight="1" x14ac:dyDescent="0.25">
      <c r="L51" s="5"/>
      <c r="M51" s="13" t="s">
        <v>39</v>
      </c>
      <c r="O51" s="1" t="s">
        <v>76</v>
      </c>
    </row>
    <row r="52" spans="12:15" ht="24" customHeight="1" x14ac:dyDescent="0.25">
      <c r="L52" s="5"/>
      <c r="M52" s="14" t="s">
        <v>30</v>
      </c>
      <c r="O52" s="1" t="s">
        <v>77</v>
      </c>
    </row>
    <row r="53" spans="12:15" ht="24" customHeight="1" x14ac:dyDescent="0.25">
      <c r="L53" s="5"/>
      <c r="M53" s="13" t="s">
        <v>31</v>
      </c>
      <c r="O53" s="1" t="s">
        <v>78</v>
      </c>
    </row>
    <row r="54" spans="12:15" ht="24" customHeight="1" x14ac:dyDescent="0.25">
      <c r="L54" s="5"/>
      <c r="M54" s="14" t="s">
        <v>32</v>
      </c>
      <c r="O54" s="1" t="s">
        <v>79</v>
      </c>
    </row>
    <row r="55" spans="12:15" ht="24" customHeight="1" x14ac:dyDescent="0.25">
      <c r="L55" s="5"/>
      <c r="M55" s="13" t="s">
        <v>33</v>
      </c>
      <c r="O55" s="1" t="s">
        <v>80</v>
      </c>
    </row>
    <row r="56" spans="12:15" ht="24" customHeight="1" x14ac:dyDescent="0.25">
      <c r="L56" s="6"/>
      <c r="M56" s="15" t="s">
        <v>40</v>
      </c>
      <c r="O56" s="1" t="s">
        <v>81</v>
      </c>
    </row>
    <row r="57" spans="12:15" ht="24" customHeight="1" x14ac:dyDescent="0.25">
      <c r="L57" s="6"/>
      <c r="M57" s="16" t="s">
        <v>41</v>
      </c>
    </row>
    <row r="58" spans="12:15" ht="24" customHeight="1" x14ac:dyDescent="0.25">
      <c r="L58" s="6"/>
      <c r="M58" s="15" t="s">
        <v>42</v>
      </c>
    </row>
    <row r="59" spans="12:15" ht="24" customHeight="1" x14ac:dyDescent="0.25">
      <c r="L59" s="6"/>
      <c r="M59" s="16" t="s">
        <v>43</v>
      </c>
    </row>
    <row r="60" spans="12:15" ht="24" customHeight="1" x14ac:dyDescent="0.25">
      <c r="L60" s="6"/>
      <c r="M60" s="15" t="s">
        <v>44</v>
      </c>
    </row>
    <row r="61" spans="12:15" ht="24" customHeight="1" x14ac:dyDescent="0.25">
      <c r="L61" s="6"/>
      <c r="M61" s="16" t="s">
        <v>45</v>
      </c>
    </row>
    <row r="62" spans="12:15" ht="24" customHeight="1" x14ac:dyDescent="0.25">
      <c r="L62" s="6"/>
      <c r="M62" s="15" t="s">
        <v>46</v>
      </c>
    </row>
  </sheetData>
  <sheetProtection algorithmName="SHA-512" hashValue="w2kWuPvhKxt6skGNWGbpnoCPKX82+heC13F0f6TxXtpFDdaTGQUh3VlCEsxnW8oMNHAD2IIbbpZXb1idqPY/fQ==" saltValue="jpdZXDu9X01cStUhI6V08w==" spinCount="100000" sheet="1" objects="1" scenarios="1"/>
  <mergeCells count="39">
    <mergeCell ref="C17:E17"/>
    <mergeCell ref="C18:E18"/>
    <mergeCell ref="B20:E20"/>
    <mergeCell ref="H29:I29"/>
    <mergeCell ref="E29:F29"/>
    <mergeCell ref="H24:I24"/>
    <mergeCell ref="H25:I25"/>
    <mergeCell ref="H26:I26"/>
    <mergeCell ref="H27:I27"/>
    <mergeCell ref="H28:I28"/>
    <mergeCell ref="A24:D24"/>
    <mergeCell ref="A25:D25"/>
    <mergeCell ref="A26:D26"/>
    <mergeCell ref="A27:D27"/>
    <mergeCell ref="A28:D28"/>
    <mergeCell ref="H1:I1"/>
    <mergeCell ref="A2:I2"/>
    <mergeCell ref="B14:D14"/>
    <mergeCell ref="E14:F14"/>
    <mergeCell ref="B15:D15"/>
    <mergeCell ref="E15:F15"/>
    <mergeCell ref="G14:I14"/>
    <mergeCell ref="G15:I15"/>
    <mergeCell ref="G17:I20"/>
    <mergeCell ref="E24:F24"/>
    <mergeCell ref="E25:F25"/>
    <mergeCell ref="B37:C37"/>
    <mergeCell ref="D37:F37"/>
    <mergeCell ref="E26:F26"/>
    <mergeCell ref="E27:F27"/>
    <mergeCell ref="E28:F28"/>
    <mergeCell ref="G37:I37"/>
    <mergeCell ref="E33:F33"/>
    <mergeCell ref="H30:I30"/>
    <mergeCell ref="A29:D29"/>
    <mergeCell ref="H23:I23"/>
    <mergeCell ref="A23:D23"/>
    <mergeCell ref="E23:F23"/>
    <mergeCell ref="A17:A18"/>
  </mergeCells>
  <phoneticPr fontId="2"/>
  <conditionalFormatting sqref="E20:F20">
    <cfRule type="expression" dxfId="1" priority="2">
      <formula>$J$20=TRUE</formula>
    </cfRule>
  </conditionalFormatting>
  <conditionalFormatting sqref="E21:G21">
    <cfRule type="expression" dxfId="0" priority="1">
      <formula>$J$21=TRUE</formula>
    </cfRule>
  </conditionalFormatting>
  <dataValidations count="3">
    <dataValidation type="list" allowBlank="1" showInputMessage="1" showErrorMessage="1" sqref="C18:E18" xr:uid="{45B09928-E022-4482-97B0-C68C77240300}">
      <formula1>INDIRECT(C17)</formula1>
    </dataValidation>
    <dataValidation type="list" allowBlank="1" showInputMessage="1" showErrorMessage="1" sqref="C17:E17" xr:uid="{F6AA6A9A-05DB-413E-882C-BAC0D1EADECC}">
      <formula1>$L$39:$L$40</formula1>
    </dataValidation>
    <dataValidation type="list" allowBlank="1" showInputMessage="1" showErrorMessage="1" sqref="B20:E20" xr:uid="{26761F91-8FC7-4D7B-8802-EB334AA2AF1D}">
      <formula1>$O$39:$O$56</formula1>
    </dataValidation>
  </dataValidations>
  <printOptions horizontalCentered="1"/>
  <pageMargins left="0.39370078740157483" right="0.19685039370078741" top="0.78740157480314965" bottom="0.39370078740157483" header="0.51181102362204722" footer="0.51181102362204722"/>
  <pageSetup paperSize="9" scale="57" orientation="portrait" r:id="rId1"/>
  <headerFooter alignWithMargins="0"/>
  <colBreaks count="1" manualBreakCount="1">
    <brk id="9" max="1048575" man="1"/>
  </colBreaks>
  <tableParts count="4">
    <tablePart r:id="rId2"/>
    <tablePart r:id="rId3"/>
    <tablePart r:id="rId4"/>
    <tablePart r:id="rId5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B17ED671B5F4F44AF9259239DDF4259" ma:contentTypeVersion="14" ma:contentTypeDescription="新しいドキュメントを作成します。" ma:contentTypeScope="" ma:versionID="559d9eb65c846a56ba474042f6743dbb">
  <xsd:schema xmlns:xsd="http://www.w3.org/2001/XMLSchema" xmlns:xs="http://www.w3.org/2001/XMLSchema" xmlns:p="http://schemas.microsoft.com/office/2006/metadata/properties" xmlns:ns2="bf55f7e8-95a9-4157-977b-8f7b16eb32ab" xmlns:ns3="f60500d0-3add-4997-a3f2-946d47030120" targetNamespace="http://schemas.microsoft.com/office/2006/metadata/properties" ma:root="true" ma:fieldsID="3b9c21caa109e88bcda17525d2f199f7" ns2:_="" ns3:_="">
    <xsd:import namespace="bf55f7e8-95a9-4157-977b-8f7b16eb32ab"/>
    <xsd:import namespace="f60500d0-3add-4997-a3f2-946d470301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55f7e8-95a9-4157-977b-8f7b16eb32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96d40802-3eff-43b5-9c04-57300b3b72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0500d0-3add-4997-a3f2-946d4703012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99b8f069-6a4e-4395-846b-ef7e12b4091c}" ma:internalName="TaxCatchAll" ma:showField="CatchAllData" ma:web="f60500d0-3add-4997-a3f2-946d470301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60500d0-3add-4997-a3f2-946d47030120" xsi:nil="true"/>
    <lcf76f155ced4ddcb4097134ff3c332f xmlns="bf55f7e8-95a9-4157-977b-8f7b16eb32a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20638EF-6F72-4405-BE87-58DAEFC9195A}"/>
</file>

<file path=customXml/itemProps2.xml><?xml version="1.0" encoding="utf-8"?>
<ds:datastoreItem xmlns:ds="http://schemas.openxmlformats.org/officeDocument/2006/customXml" ds:itemID="{A64EEF13-20FA-4498-9D61-838C64A9D378}"/>
</file>

<file path=customXml/itemProps3.xml><?xml version="1.0" encoding="utf-8"?>
<ds:datastoreItem xmlns:ds="http://schemas.openxmlformats.org/officeDocument/2006/customXml" ds:itemID="{B3506522-5F2D-4466-AB3E-0B7ABCE36B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珈琲屋惣兵衛</vt:lpstr>
      <vt:lpstr>珈琲屋惣兵衛!Print_Area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ssc9711</dc:creator>
  <cp:lastModifiedBy>ssc_cv105</cp:lastModifiedBy>
  <cp:lastPrinted>2025-05-14T08:54:19Z</cp:lastPrinted>
  <dcterms:created xsi:type="dcterms:W3CDTF">2020-10-19T05:25:54Z</dcterms:created>
  <dcterms:modified xsi:type="dcterms:W3CDTF">2025-05-25T11:40:16Z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0x0101001B17ED671B5F4F44AF9259239DDF4259</vt:lpwstr>
  </property>
</Properties>
</file>